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St Stephen's Day (lunedi, 26 dicembre, 2022) 
New Year's Day (domenica, 1 gennaio,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Maundy Thursday (giovedi, 6 aprile, 2023) 
Good Friday (venerdì, 7 aprile, 2023) 
Easter Sunday (domenica, 9 aprile,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(lunedi, 10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St Stephen's Day (lunedi, 26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Maundy Thursday (giovedi, 6 aprile, 2023) 
Good Friday (venerdì, 7 aprile, 2023) 
Easter Sunday (domenica, 9 aprile, 2023) 
Easter Monday (lunedi, 10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St Stephen's Day (lunedi, 26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Maundy Thursday (giovedi, 6 aprile, 2023) 
Good Friday (venerdì, 7 aprile, 2023) 
Easter Sunday (domenica, 9 aprile, 2023) 
Easter Monday (lunedi, 10 aprile, 2023) 
</t>
        </r>
      </text>
    </comment>
  </commentList>
</comments>
</file>

<file path=xl/sharedStrings.xml><?xml version="1.0" encoding="utf-8"?>
<sst xmlns="http://schemas.openxmlformats.org/spreadsheetml/2006/main" uniqueCount="395">
  <si>
    <t>Data di inizio</t>
  </si>
  <si>
    <t>Giovedi, 15 dicembre, 2022</t>
  </si>
  <si>
    <t>Data di fine</t>
  </si>
  <si>
    <t>Domenica, 30 aprile, 2023</t>
  </si>
  <si>
    <t>Paese</t>
  </si>
  <si>
    <t>Norway</t>
  </si>
  <si>
    <t>Stato</t>
  </si>
  <si>
    <t>Norway default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</si>
  <si>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</si>
  <si>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</si>
  <si>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</si>
  <si>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</si>
  <si>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</si>
  <si>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</si>
  <si>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</si>
  <si>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</si>
  <si>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</si>
  <si>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</si>
  <si>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</si>
  <si>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</si>
  <si>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</si>
  <si>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</si>
  <si>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</si>
  <si>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</si>
  <si>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</si>
  <si>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</si>
  <si>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</si>
  <si>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</si>
  <si>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</si>
  <si>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</si>
  <si>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</si>
  <si>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</si>
  <si>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</si>
  <si>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</si>
  <si>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</si>
  <si>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</si>
  <si>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</si>
  <si>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</si>
  <si>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</si>
  <si>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</si>
  <si>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</si>
  <si>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</si>
  <si>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</si>
  <si>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</si>
  <si>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</si>
  <si>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</si>
  <si>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</si>
  <si>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</si>
  <si>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</si>
  <si>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</si>
  <si>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</si>
  <si>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</si>
  <si>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</si>
  <si>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</si>
  <si>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</si>
  <si>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</si>
  <si>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</si>
  <si>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</si>
  <si>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</si>
  <si>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</si>
  <si>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</si>
  <si>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</si>
  <si>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</si>
  <si>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</si>
  <si>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</si>
  <si>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</si>
  <si>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</si>
  <si>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</si>
  <si>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</si>
  <si>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</si>
  <si>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</si>
  <si>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</si>
  <si>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</si>
  <si>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</si>
  <si>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</si>
  <si>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</si>
  <si>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</si>
  <si>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</si>
  <si>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</si>
  <si>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</si>
  <si>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</si>
  <si>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</si>
  <si>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</si>
  <si>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Domenica</t>
  </si>
  <si>
    <t>25/12/2022</t>
  </si>
  <si>
    <t>Christmas Day</t>
  </si>
  <si>
    <t>Lunedi</t>
  </si>
  <si>
    <t>26/12/2022</t>
  </si>
  <si>
    <t>St Stephen's Day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</si>
  <si>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</si>
  <si>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</si>
  <si>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</si>
  <si>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</si>
  <si>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</si>
  <si>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</si>
  <si>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</si>
  <si>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</si>
  <si>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</si>
  <si>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</si>
  <si>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</si>
  <si>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</si>
  <si>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New Year's Day</t>
  </si>
  <si>
    <t>Lunedi</t>
  </si>
  <si>
    <t>02/01/2023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</si>
  <si>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</si>
  <si>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</si>
  <si>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</si>
  <si>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</si>
  <si>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</si>
  <si>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</si>
  <si>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</si>
  <si>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</si>
  <si>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</si>
  <si>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</si>
  <si>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</si>
  <si>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</si>
  <si>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</si>
  <si>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</si>
  <si>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</si>
  <si>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</si>
  <si>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</si>
  <si>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</si>
  <si>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</si>
  <si>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</si>
  <si>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</si>
  <si>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</si>
  <si>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</si>
  <si>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</si>
  <si>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</si>
  <si>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</si>
  <si>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</si>
  <si>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</si>
  <si>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</si>
  <si>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</si>
  <si>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</si>
  <si>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</si>
  <si>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</si>
  <si>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</si>
  <si>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</si>
  <si>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</si>
  <si>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</si>
  <si>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</si>
  <si>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</si>
  <si>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</si>
  <si>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</si>
  <si>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</si>
  <si>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</si>
  <si>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</si>
  <si>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</si>
  <si>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</si>
  <si>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</si>
  <si>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</si>
  <si>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</si>
  <si>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</si>
  <si>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</si>
  <si>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</si>
  <si>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</si>
  <si>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</si>
  <si>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</si>
  <si>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</si>
  <si>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</si>
  <si>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</si>
  <si>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</si>
  <si>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</si>
  <si>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</si>
  <si>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</si>
  <si>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</si>
  <si>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</si>
  <si>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</si>
  <si>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</si>
  <si>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</si>
  <si>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</si>
  <si>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</si>
  <si>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</si>
  <si>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</si>
  <si>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</si>
  <si>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</si>
  <si>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</si>
  <si>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</si>
  <si>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</si>
  <si>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</si>
  <si>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</si>
  <si>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</si>
  <si>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</si>
  <si>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</si>
  <si>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</si>
  <si>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</si>
  <si>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</si>
  <si>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</si>
  <si>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</si>
  <si>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</si>
  <si>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</si>
  <si>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</si>
  <si>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</si>
  <si>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</si>
  <si>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</si>
  <si>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</si>
  <si>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</si>
  <si>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</si>
  <si>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</si>
  <si>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</si>
  <si>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</si>
  <si>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Martedì</t>
  </si>
  <si>
    <t>21/02/2023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</si>
  <si>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</si>
  <si>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</si>
  <si>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</si>
  <si>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</si>
  <si>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</si>
  <si>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</si>
  <si>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</si>
  <si>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</si>
  <si>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</si>
  <si>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</si>
  <si>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</si>
  <si>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</si>
  <si>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</si>
  <si>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</si>
  <si>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</si>
  <si>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</si>
  <si>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</si>
  <si>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</si>
  <si>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</si>
  <si>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</si>
  <si>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</si>
  <si>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</si>
  <si>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</si>
  <si>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</si>
  <si>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</si>
  <si>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</si>
  <si>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</si>
  <si>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</si>
  <si>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</si>
  <si>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</si>
  <si>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</si>
  <si>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</si>
  <si>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</si>
  <si>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</si>
  <si>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</si>
  <si>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</si>
  <si>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</si>
  <si>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</si>
  <si>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</si>
  <si>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</si>
  <si>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</si>
  <si>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</si>
  <si>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</si>
  <si>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</si>
  <si>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</si>
  <si>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</si>
  <si>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</si>
  <si>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</si>
  <si>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</si>
  <si>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</si>
  <si>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</si>
  <si>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</si>
  <si>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</si>
  <si>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</si>
  <si>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</si>
  <si>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</si>
  <si>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</si>
  <si>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</si>
  <si>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</si>
  <si>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</si>
  <si>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</si>
  <si>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</si>
  <si>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</si>
  <si>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</si>
  <si>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</si>
  <si>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</si>
  <si>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</si>
  <si>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</si>
  <si>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</si>
  <si>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</si>
  <si>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</si>
  <si>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</si>
  <si>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</si>
  <si>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</si>
  <si>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</si>
  <si>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</si>
  <si>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</si>
  <si>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</si>
  <si>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</si>
  <si>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</si>
  <si>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</si>
  <si>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</si>
  <si>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</si>
  <si>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</si>
  <si>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</si>
  <si>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</si>
  <si>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</si>
  <si>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</si>
  <si>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Maundy Thursday</t>
  </si>
  <si>
    <t>Venerdì</t>
  </si>
  <si>
    <t>07/04/2023</t>
  </si>
  <si>
    <t>Good Friday</t>
  </si>
  <si>
    <t>Sabato</t>
  </si>
  <si>
    <t>08/04/2023</t>
  </si>
  <si>
    <t>Domenica</t>
  </si>
  <si>
    <t>09/04/2023</t>
  </si>
  <si>
    <t>Easter Sunday</t>
  </si>
  <si>
    <t>Lunedi</t>
  </si>
  <si>
    <t>10/04/2023</t>
  </si>
  <si>
    <t>Easter Monday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</si>
  <si>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</si>
  <si>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</si>
  <si>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</si>
  <si>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</si>
  <si>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</si>
  <si>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</si>
  <si>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</si>
  <si>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</si>
  <si>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Sabato</t>
  </si>
  <si>
    <t>15/04/2023</t>
  </si>
  <si>
    <t>Domenica</t>
  </si>
  <si>
    <t>16/04/2023</t>
  </si>
  <si>
    <t>Lunedi</t>
  </si>
  <si>
    <t>17/04/2023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</si>
  <si>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</si>
  <si>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</si>
  <si>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</si>
  <si>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</si>
  <si>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</si>
  <si>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</si>
  <si>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</si>
  <si>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</si>
  <si>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</si>
  <si>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</si>
  <si>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</si>
  <si>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</si>
  <si>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</si>
  <si>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</si>
  <si>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</si>
  <si>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</si>
  <si>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</si>
  <si>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</si>
  <si>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</si>
  <si>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</si>
  <si>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</si>
  <si>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</si>
  <si>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</si>
  <si>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</si>
  <si>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</si>
  <si>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</si>
  <si>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</si>
  <si>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0.16 seconds by Norway.Workingdays.org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</si>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</sst>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norway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390</v>
      </c>
      <c r="B5" s="1" t="s">
        <v>9</v>
      </c>
    </row>
    <row r="6" spans="1:6">
      <c r="A6" s="0" t="s">
        <v>10</v>
      </c>
      <c r="B6" s="1" t="s">
        <v>330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393</v>
      </c>
      <c r="B8" s="1" t="s">
        <v>330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332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334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336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338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340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342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9.995117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393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336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338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340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342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330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332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334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336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338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3" customFormat="1">
      <c r="A11" s="13" t="s">
        <v>340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342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330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332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'Configurazione'!C9</f>
        <v>08:00</v>
      </c>
      <c r="N14" s="27" t="str">
        <f>'Configurazione'!D9</f>
        <v>12:00</v>
      </c>
      <c r="O14" s="27" t="str">
        <f>'Configurazione'!E9</f>
        <v>14:00</v>
      </c>
      <c r="P14" s="27" t="str">
        <f>'Configurazione'!F9</f>
        <v>18:00</v>
      </c>
      <c r="S14" s="0">
        <v>0</v>
      </c>
      <c r="T14" s="0">
        <v>0</v>
      </c>
    </row>
    <row r="15" spans="1:20">
      <c r="A15" s="10" t="s">
        <v>334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336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338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3" customFormat="1">
      <c r="A18" s="13" t="s">
        <v>340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342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330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'Configurazione'!C8</f>
        <v>08:00</v>
      </c>
      <c r="N20" s="27" t="str">
        <f>'Configurazione'!D8</f>
        <v>12:00</v>
      </c>
      <c r="O20" s="27" t="str">
        <f>'Configurazione'!E8</f>
        <v>14:00</v>
      </c>
      <c r="P20" s="27" t="str">
        <f>'Configurazione'!F8</f>
        <v>18:00</v>
      </c>
      <c r="S20" s="0">
        <v>0</v>
      </c>
      <c r="T20" s="0">
        <v>0</v>
      </c>
    </row>
    <row r="21" spans="1:20">
      <c r="A21" s="10" t="s">
        <v>332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334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336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>
      <c r="A24" s="10" t="s">
        <v>338</v>
      </c>
      <c r="B24" s="10" t="s">
        <v>111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16</v>
      </c>
      <c r="L24" s="12" t="str">
        <f>24*(N24-M24+P24-O24)</f>
        <v>0</v>
      </c>
      <c r="M24" s="27" t="str">
        <f>'Configurazione'!C12</f>
        <v>08:00</v>
      </c>
      <c r="N24" s="27" t="str">
        <f>'Configurazione'!D12</f>
        <v>12:00</v>
      </c>
      <c r="O24" s="27" t="str">
        <f>'Configurazione'!E12</f>
        <v>14:00</v>
      </c>
      <c r="P24" s="27" t="str">
        <f>'Configurazione'!F12</f>
        <v>18:00</v>
      </c>
      <c r="S24" s="0">
        <v>0</v>
      </c>
      <c r="T24" s="0">
        <v>0</v>
      </c>
    </row>
    <row r="25" spans="1:20" s="13" customFormat="1">
      <c r="A25" s="13" t="s">
        <v>340</v>
      </c>
      <c r="B25" s="13" t="s">
        <v>113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342</v>
      </c>
      <c r="B26" s="13" t="s">
        <v>115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330</v>
      </c>
      <c r="B27" s="10" t="s">
        <v>117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17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332</v>
      </c>
      <c r="B28" s="10" t="s">
        <v>119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18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334</v>
      </c>
      <c r="B29" s="10" t="s">
        <v>121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19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336</v>
      </c>
      <c r="B30" s="10" t="s">
        <v>123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20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338</v>
      </c>
      <c r="B31" s="10" t="s">
        <v>125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21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3" customFormat="1">
      <c r="A32" s="13" t="s">
        <v>340</v>
      </c>
      <c r="B32" s="13" t="s">
        <v>127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342</v>
      </c>
      <c r="B33" s="13" t="s">
        <v>129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330</v>
      </c>
      <c r="B34" s="10" t="s">
        <v>131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22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332</v>
      </c>
      <c r="B35" s="10" t="s">
        <v>133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23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334</v>
      </c>
      <c r="B36" s="10" t="s">
        <v>135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24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336</v>
      </c>
      <c r="B37" s="10" t="s">
        <v>137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25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338</v>
      </c>
      <c r="B38" s="10" t="s">
        <v>139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26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340</v>
      </c>
      <c r="B39" s="13" t="s">
        <v>141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342</v>
      </c>
      <c r="B40" s="13" t="s">
        <v>143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330</v>
      </c>
      <c r="B41" s="10" t="s">
        <v>145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27</v>
      </c>
      <c r="L41" s="12" t="str">
        <f>24*(N41-M41+P41-O41)</f>
        <v>0</v>
      </c>
      <c r="M41" s="27" t="str">
        <f>'Configurazione'!C8</f>
        <v>08:00</v>
      </c>
      <c r="N41" s="27" t="str">
        <f>'Configurazione'!D8</f>
        <v>12:00</v>
      </c>
      <c r="O41" s="27" t="str">
        <f>'Configurazione'!E8</f>
        <v>14:00</v>
      </c>
      <c r="P41" s="27" t="str">
        <f>'Configurazione'!F8</f>
        <v>18:00</v>
      </c>
      <c r="S41" s="0">
        <v>0</v>
      </c>
      <c r="T41" s="0">
        <v>0</v>
      </c>
    </row>
    <row r="42" spans="1:20">
      <c r="A42" s="10" t="s">
        <v>332</v>
      </c>
      <c r="B42" s="10" t="s">
        <v>147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28</v>
      </c>
      <c r="L42" s="12" t="str">
        <f>24*(N42-M42+P42-O42)</f>
        <v>0</v>
      </c>
      <c r="M42" s="27" t="str">
        <f>'Configurazione'!C9</f>
        <v>08:00</v>
      </c>
      <c r="N42" s="27" t="str">
        <f>'Configurazione'!D9</f>
        <v>12:00</v>
      </c>
      <c r="O42" s="27" t="str">
        <f>'Configurazione'!E9</f>
        <v>14:00</v>
      </c>
      <c r="P42" s="27" t="str">
        <f>'Configurazione'!F9</f>
        <v>18:00</v>
      </c>
      <c r="S42" s="0">
        <v>0</v>
      </c>
      <c r="T42" s="0">
        <v>0</v>
      </c>
    </row>
    <row r="43" spans="1:20">
      <c r="A43" s="10" t="s">
        <v>334</v>
      </c>
      <c r="B43" s="10" t="s">
        <v>149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29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>
      <c r="A44" s="10" t="s">
        <v>336</v>
      </c>
      <c r="B44" s="10" t="s">
        <v>151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30</v>
      </c>
      <c r="L44" s="12" t="str">
        <f>24*(N44-M44+P44-O44)</f>
        <v>0</v>
      </c>
      <c r="M44" s="27" t="str">
        <f>'Configurazione'!C11</f>
        <v>08:00</v>
      </c>
      <c r="N44" s="27" t="str">
        <f>'Configurazione'!D11</f>
        <v>12:00</v>
      </c>
      <c r="O44" s="27" t="str">
        <f>'Configurazione'!E11</f>
        <v>14:00</v>
      </c>
      <c r="P44" s="27" t="str">
        <f>'Configurazione'!F11</f>
        <v>18:00</v>
      </c>
      <c r="S44" s="0">
        <v>0</v>
      </c>
      <c r="T44" s="0">
        <v>0</v>
      </c>
    </row>
    <row r="45" spans="1:20">
      <c r="A45" s="10" t="s">
        <v>338</v>
      </c>
      <c r="B45" s="10" t="s">
        <v>153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31</v>
      </c>
      <c r="L45" s="12" t="str">
        <f>24*(N45-M45+P45-O45)</f>
        <v>0</v>
      </c>
      <c r="M45" s="27" t="str">
        <f>'Configurazione'!C12</f>
        <v>08:00</v>
      </c>
      <c r="N45" s="27" t="str">
        <f>'Configurazione'!D12</f>
        <v>12:00</v>
      </c>
      <c r="O45" s="27" t="str">
        <f>'Configurazione'!E12</f>
        <v>14:00</v>
      </c>
      <c r="P45" s="27" t="str">
        <f>'Configurazione'!F12</f>
        <v>18:00</v>
      </c>
      <c r="S45" s="0">
        <v>0</v>
      </c>
      <c r="T45" s="0">
        <v>0</v>
      </c>
    </row>
    <row r="46" spans="1:20" s="13" customFormat="1">
      <c r="A46" s="13" t="s">
        <v>340</v>
      </c>
      <c r="B46" s="13" t="s">
        <v>155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342</v>
      </c>
      <c r="B47" s="13" t="s">
        <v>157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330</v>
      </c>
      <c r="B48" s="10" t="s">
        <v>159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32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332</v>
      </c>
      <c r="B49" s="10" t="s">
        <v>161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33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334</v>
      </c>
      <c r="B50" s="10" t="s">
        <v>163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34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336</v>
      </c>
      <c r="B51" s="10" t="s">
        <v>165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35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338</v>
      </c>
      <c r="B52" s="10" t="s">
        <v>167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36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340</v>
      </c>
      <c r="B53" s="13" t="s">
        <v>169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342</v>
      </c>
      <c r="B54" s="13" t="s">
        <v>171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330</v>
      </c>
      <c r="B55" s="10" t="s">
        <v>173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37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332</v>
      </c>
      <c r="B56" s="10" t="s">
        <v>175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38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334</v>
      </c>
      <c r="B57" s="10" t="s">
        <v>177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39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336</v>
      </c>
      <c r="B58" s="10" t="s">
        <v>179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40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338</v>
      </c>
      <c r="B59" s="10" t="s">
        <v>181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41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340</v>
      </c>
      <c r="B60" s="13" t="s">
        <v>183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342</v>
      </c>
      <c r="B61" s="13" t="s">
        <v>185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330</v>
      </c>
      <c r="B62" s="10" t="s">
        <v>187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42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332</v>
      </c>
      <c r="B63" s="10" t="s">
        <v>189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43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334</v>
      </c>
      <c r="B64" s="10" t="s">
        <v>191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44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336</v>
      </c>
      <c r="B65" s="10" t="s">
        <v>193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45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338</v>
      </c>
      <c r="B66" s="10" t="s">
        <v>195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46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340</v>
      </c>
      <c r="B67" s="13" t="s">
        <v>197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342</v>
      </c>
      <c r="B68" s="13" t="s">
        <v>199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330</v>
      </c>
      <c r="B69" s="10" t="s">
        <v>201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47</v>
      </c>
      <c r="L69" s="12" t="str">
        <f>24*(N69-M69+P69-O69)</f>
        <v>0</v>
      </c>
      <c r="M69" s="27" t="str">
        <f>'Configurazione'!C8</f>
        <v>08:00</v>
      </c>
      <c r="N69" s="27" t="str">
        <f>'Configurazione'!D8</f>
        <v>12:00</v>
      </c>
      <c r="O69" s="27" t="str">
        <f>'Configurazione'!E8</f>
        <v>14:00</v>
      </c>
      <c r="P69" s="27" t="str">
        <f>'Configurazione'!F8</f>
        <v>18:00</v>
      </c>
      <c r="S69" s="0">
        <v>0</v>
      </c>
      <c r="T69" s="0">
        <v>0</v>
      </c>
    </row>
    <row r="70" spans="1:20">
      <c r="A70" s="10" t="s">
        <v>332</v>
      </c>
      <c r="B70" s="10" t="s">
        <v>203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48</v>
      </c>
      <c r="L70" s="12" t="str">
        <f>24*(N70-M70+P70-O70)</f>
        <v>0</v>
      </c>
      <c r="M70" s="27" t="str">
        <f>'Configurazione'!C9</f>
        <v>08:00</v>
      </c>
      <c r="N70" s="27" t="str">
        <f>'Configurazione'!D9</f>
        <v>12:00</v>
      </c>
      <c r="O70" s="27" t="str">
        <f>'Configurazione'!E9</f>
        <v>14:00</v>
      </c>
      <c r="P70" s="27" t="str">
        <f>'Configurazione'!F9</f>
        <v>18:00</v>
      </c>
      <c r="S70" s="0">
        <v>0</v>
      </c>
      <c r="T70" s="0">
        <v>0</v>
      </c>
    </row>
    <row r="71" spans="1:20">
      <c r="A71" s="10" t="s">
        <v>334</v>
      </c>
      <c r="B71" s="10" t="s">
        <v>205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336</v>
      </c>
      <c r="B72" s="10" t="s">
        <v>207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>
      <c r="A73" s="10" t="s">
        <v>338</v>
      </c>
      <c r="B73" s="10" t="s">
        <v>209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51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340</v>
      </c>
      <c r="B74" s="13" t="s">
        <v>211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342</v>
      </c>
      <c r="B75" s="13" t="s">
        <v>213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330</v>
      </c>
      <c r="B76" s="10" t="s">
        <v>215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52</v>
      </c>
      <c r="L76" s="12" t="str">
        <f>24*(N76-M76+P76-O76)</f>
        <v>0</v>
      </c>
      <c r="M76" s="27" t="str">
        <f>'Configurazione'!C8</f>
        <v>08:00</v>
      </c>
      <c r="N76" s="27" t="str">
        <f>'Configurazione'!D8</f>
        <v>12:00</v>
      </c>
      <c r="O76" s="27" t="str">
        <f>'Configurazione'!E8</f>
        <v>14:00</v>
      </c>
      <c r="P76" s="27" t="str">
        <f>'Configurazione'!F8</f>
        <v>18:00</v>
      </c>
      <c r="S76" s="0">
        <v>0</v>
      </c>
      <c r="T76" s="0">
        <v>0</v>
      </c>
    </row>
    <row r="77" spans="1:20">
      <c r="A77" s="10" t="s">
        <v>332</v>
      </c>
      <c r="B77" s="10" t="s">
        <v>217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53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334</v>
      </c>
      <c r="B78" s="10" t="s">
        <v>219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54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336</v>
      </c>
      <c r="B79" s="10" t="s">
        <v>221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55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338</v>
      </c>
      <c r="B80" s="10" t="s">
        <v>223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56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340</v>
      </c>
      <c r="B81" s="13" t="s">
        <v>225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342</v>
      </c>
      <c r="B82" s="13" t="s">
        <v>227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330</v>
      </c>
      <c r="B83" s="10" t="s">
        <v>229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57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332</v>
      </c>
      <c r="B84" s="10" t="s">
        <v>231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58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>
      <c r="A85" s="10" t="s">
        <v>334</v>
      </c>
      <c r="B85" s="10" t="s">
        <v>233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59</v>
      </c>
      <c r="L85" s="12" t="str">
        <f>24*(N85-M85+P85-O85)</f>
        <v>0</v>
      </c>
      <c r="M85" s="27" t="str">
        <f>'Configurazione'!C10</f>
        <v>08:00</v>
      </c>
      <c r="N85" s="27" t="str">
        <f>'Configurazione'!D10</f>
        <v>12:00</v>
      </c>
      <c r="O85" s="27" t="str">
        <f>'Configurazione'!E10</f>
        <v>14:00</v>
      </c>
      <c r="P85" s="27" t="str">
        <f>'Configurazione'!F10</f>
        <v>18:00</v>
      </c>
      <c r="S85" s="0">
        <v>0</v>
      </c>
      <c r="T85" s="0">
        <v>0</v>
      </c>
    </row>
    <row r="86" spans="1:20">
      <c r="A86" s="10" t="s">
        <v>336</v>
      </c>
      <c r="B86" s="10" t="s">
        <v>235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60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338</v>
      </c>
      <c r="B87" s="10" t="s">
        <v>237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61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340</v>
      </c>
      <c r="B88" s="13" t="s">
        <v>239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342</v>
      </c>
      <c r="B89" s="13" t="s">
        <v>241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330</v>
      </c>
      <c r="B90" s="10" t="s">
        <v>243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62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332</v>
      </c>
      <c r="B91" s="10" t="s">
        <v>245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63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334</v>
      </c>
      <c r="B92" s="10" t="s">
        <v>247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64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336</v>
      </c>
      <c r="B93" s="10" t="s">
        <v>249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65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338</v>
      </c>
      <c r="B94" s="10" t="s">
        <v>251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66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340</v>
      </c>
      <c r="B95" s="13" t="s">
        <v>253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342</v>
      </c>
      <c r="B96" s="13" t="s">
        <v>255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330</v>
      </c>
      <c r="B97" s="10" t="s">
        <v>257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67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>
      <c r="A98" s="10" t="s">
        <v>332</v>
      </c>
      <c r="B98" s="10" t="s">
        <v>259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68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334</v>
      </c>
      <c r="B99" s="10" t="s">
        <v>261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69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336</v>
      </c>
      <c r="B100" s="10" t="s">
        <v>263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70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338</v>
      </c>
      <c r="B101" s="10" t="s">
        <v>265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71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3" customFormat="1">
      <c r="A102" s="13" t="s">
        <v>340</v>
      </c>
      <c r="B102" s="13" t="s">
        <v>267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342</v>
      </c>
      <c r="B103" s="13" t="s">
        <v>269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330</v>
      </c>
      <c r="B104" s="10" t="s">
        <v>271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72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332</v>
      </c>
      <c r="B105" s="10" t="s">
        <v>273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73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334</v>
      </c>
      <c r="B106" s="10" t="s">
        <v>275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74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336</v>
      </c>
      <c r="B107" s="10" t="s">
        <v>277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75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338</v>
      </c>
      <c r="B108" s="10" t="s">
        <v>279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76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340</v>
      </c>
      <c r="B109" s="13" t="s">
        <v>281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342</v>
      </c>
      <c r="B110" s="13" t="s">
        <v>283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330</v>
      </c>
      <c r="B111" s="10" t="s">
        <v>285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77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332</v>
      </c>
      <c r="B112" s="10" t="s">
        <v>287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78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334</v>
      </c>
      <c r="B113" s="10" t="s">
        <v>289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79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 s="14" customFormat="1">
      <c r="A114" s="14" t="s">
        <v>336</v>
      </c>
      <c r="B114" s="14" t="s">
        <v>291</v>
      </c>
      <c r="C114" s="14">
        <v>1</v>
      </c>
      <c r="D114" s="14">
        <v>0</v>
      </c>
      <c r="E114" s="14">
        <v>0</v>
      </c>
      <c r="F114" s="14">
        <v>1</v>
      </c>
      <c r="G114" s="14" t="s">
        <v>292</v>
      </c>
      <c r="K114" s="25"/>
      <c r="M114" s="29"/>
      <c r="N114" s="29"/>
      <c r="O114" s="29"/>
      <c r="P114" s="29"/>
      <c r="S114" s="14">
        <v>0</v>
      </c>
      <c r="T114" s="14">
        <v>0</v>
      </c>
    </row>
    <row r="115" spans="1:20" s="14" customFormat="1">
      <c r="A115" s="14" t="s">
        <v>338</v>
      </c>
      <c r="B115" s="14" t="s">
        <v>294</v>
      </c>
      <c r="C115" s="14">
        <v>1</v>
      </c>
      <c r="D115" s="14">
        <v>0</v>
      </c>
      <c r="E115" s="14">
        <v>0</v>
      </c>
      <c r="F115" s="14">
        <v>1</v>
      </c>
      <c r="G115" s="14" t="s">
        <v>295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340</v>
      </c>
      <c r="B116" s="13" t="s">
        <v>297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4" customFormat="1">
      <c r="A117" s="14" t="s">
        <v>342</v>
      </c>
      <c r="B117" s="14" t="s">
        <v>299</v>
      </c>
      <c r="C117" s="14">
        <v>1</v>
      </c>
      <c r="D117" s="14">
        <v>0</v>
      </c>
      <c r="E117" s="14">
        <v>1</v>
      </c>
      <c r="F117" s="14">
        <v>1</v>
      </c>
      <c r="G117" s="14" t="s">
        <v>300</v>
      </c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 s="14" customFormat="1">
      <c r="A118" s="14" t="s">
        <v>330</v>
      </c>
      <c r="B118" s="14" t="s">
        <v>302</v>
      </c>
      <c r="C118" s="14">
        <v>1</v>
      </c>
      <c r="D118" s="14">
        <v>0</v>
      </c>
      <c r="E118" s="14">
        <v>0</v>
      </c>
      <c r="F118" s="14">
        <v>1</v>
      </c>
      <c r="G118" s="14" t="s">
        <v>303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332</v>
      </c>
      <c r="B119" s="10" t="s">
        <v>305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80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334</v>
      </c>
      <c r="B120" s="10" t="s">
        <v>307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81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336</v>
      </c>
      <c r="B121" s="10" t="s">
        <v>309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82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>
      <c r="A122" s="10" t="s">
        <v>338</v>
      </c>
      <c r="B122" s="10" t="s">
        <v>311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83</v>
      </c>
      <c r="L122" s="12" t="str">
        <f>24*(N122-M122+P122-O122)</f>
        <v>0</v>
      </c>
      <c r="M122" s="27" t="str">
        <f>'Configurazione'!C12</f>
        <v>08:00</v>
      </c>
      <c r="N122" s="27" t="str">
        <f>'Configurazione'!D12</f>
        <v>12:00</v>
      </c>
      <c r="O122" s="27" t="str">
        <f>'Configurazione'!E12</f>
        <v>14:00</v>
      </c>
      <c r="P122" s="27" t="str">
        <f>'Configurazione'!F12</f>
        <v>18:00</v>
      </c>
      <c r="S122" s="0">
        <v>0</v>
      </c>
      <c r="T122" s="0">
        <v>0</v>
      </c>
    </row>
    <row r="123" spans="1:20" s="13" customFormat="1">
      <c r="A123" s="13" t="s">
        <v>340</v>
      </c>
      <c r="B123" s="13" t="s">
        <v>313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342</v>
      </c>
      <c r="B124" s="13" t="s">
        <v>315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330</v>
      </c>
      <c r="B125" s="10" t="s">
        <v>317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84</v>
      </c>
      <c r="L125" s="12" t="str">
        <f>24*(N125-M125+P125-O125)</f>
        <v>0</v>
      </c>
      <c r="M125" s="27" t="str">
        <f>'Configurazione'!C8</f>
        <v>08:00</v>
      </c>
      <c r="N125" s="27" t="str">
        <f>'Configurazione'!D8</f>
        <v>12:00</v>
      </c>
      <c r="O125" s="27" t="str">
        <f>'Configurazione'!E8</f>
        <v>14:00</v>
      </c>
      <c r="P125" s="27" t="str">
        <f>'Configurazione'!F8</f>
        <v>18:00</v>
      </c>
      <c r="S125" s="0">
        <v>0</v>
      </c>
      <c r="T125" s="0">
        <v>0</v>
      </c>
    </row>
    <row r="126" spans="1:20">
      <c r="A126" s="10" t="s">
        <v>332</v>
      </c>
      <c r="B126" s="10" t="s">
        <v>319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85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334</v>
      </c>
      <c r="B127" s="10" t="s">
        <v>321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86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336</v>
      </c>
      <c r="B128" s="10" t="s">
        <v>323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87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338</v>
      </c>
      <c r="B129" s="10" t="s">
        <v>325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88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340</v>
      </c>
      <c r="B130" s="13" t="s">
        <v>327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342</v>
      </c>
      <c r="B131" s="13" t="s">
        <v>329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330</v>
      </c>
      <c r="B132" s="10" t="s">
        <v>331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89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>
      <c r="A133" s="10" t="s">
        <v>332</v>
      </c>
      <c r="B133" s="10" t="s">
        <v>333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90</v>
      </c>
      <c r="L133" s="12" t="str">
        <f>24*(N133-M133+P133-O133)</f>
        <v>0</v>
      </c>
      <c r="M133" s="27" t="str">
        <f>'Configurazione'!C9</f>
        <v>08:00</v>
      </c>
      <c r="N133" s="27" t="str">
        <f>'Configurazione'!D9</f>
        <v>12:00</v>
      </c>
      <c r="O133" s="27" t="str">
        <f>'Configurazione'!E9</f>
        <v>14:00</v>
      </c>
      <c r="P133" s="27" t="str">
        <f>'Configurazione'!F9</f>
        <v>18:00</v>
      </c>
      <c r="S133" s="0">
        <v>0</v>
      </c>
      <c r="T133" s="0">
        <v>0</v>
      </c>
    </row>
    <row r="134" spans="1:20">
      <c r="A134" s="10" t="s">
        <v>334</v>
      </c>
      <c r="B134" s="10" t="s">
        <v>335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91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>
      <c r="A135" s="10" t="s">
        <v>336</v>
      </c>
      <c r="B135" s="10" t="s">
        <v>337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92</v>
      </c>
      <c r="L135" s="12" t="str">
        <f>24*(N135-M135+P135-O135)</f>
        <v>0</v>
      </c>
      <c r="M135" s="27" t="str">
        <f>'Configurazione'!C11</f>
        <v>08:00</v>
      </c>
      <c r="N135" s="27" t="str">
        <f>'Configurazione'!D11</f>
        <v>12:00</v>
      </c>
      <c r="O135" s="27" t="str">
        <f>'Configurazione'!E11</f>
        <v>14:00</v>
      </c>
      <c r="P135" s="27" t="str">
        <f>'Configurazione'!F11</f>
        <v>18:00</v>
      </c>
      <c r="S135" s="0">
        <v>0</v>
      </c>
      <c r="T135" s="0">
        <v>0</v>
      </c>
    </row>
    <row r="136" spans="1:20">
      <c r="A136" s="10" t="s">
        <v>338</v>
      </c>
      <c r="B136" s="10" t="s">
        <v>339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93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340</v>
      </c>
      <c r="B137" s="13" t="s">
        <v>341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342</v>
      </c>
      <c r="B138" s="13" t="s">
        <v>343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394</v>
      </c>
      <c r="B139" s="19"/>
      <c r="C139" s="20">
        <f>SUM(C2:C138)</f>
        <v>137</v>
      </c>
      <c r="D139" s="20">
        <f>SUM(D2:D138)</f>
        <v>93</v>
      </c>
      <c r="E139" s="20">
        <f>SUM(E2:E138)</f>
        <v>40</v>
      </c>
      <c r="F139" s="20">
        <f>SUM(F2:F138)</f>
        <v>7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346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353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354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1</v>
      </c>
      <c r="F3" s="0">
        <f>SUM(Giorni!H6:H12)</f>
        <v>0</v>
      </c>
      <c r="G3" s="0">
        <f>SUM(Giorni!L6:L12)</f>
        <v>0</v>
      </c>
    </row>
    <row r="4" spans="1:8">
      <c r="A4" s="0" t="s">
        <v>355</v>
      </c>
      <c r="B4" s="0">
        <f>SUM(Giorni!C13:C19)</f>
        <v>7</v>
      </c>
      <c r="C4" s="0">
        <f>SUM(Giorni!D13:D19)</f>
        <v>4</v>
      </c>
      <c r="D4" s="13">
        <f>SUM(Giorni!E13:E19)</f>
        <v>2</v>
      </c>
      <c r="E4" s="14">
        <f>SUM(Giorni!F13:F19)</f>
        <v>2</v>
      </c>
      <c r="F4" s="0">
        <f>SUM(Giorni!H13:H19)</f>
        <v>0</v>
      </c>
      <c r="G4" s="0">
        <f>SUM(Giorni!L13:L19)</f>
        <v>0</v>
      </c>
    </row>
    <row r="5" spans="1:8">
      <c r="A5" s="0" t="s">
        <v>356</v>
      </c>
      <c r="B5" s="0">
        <f>SUM(Giorni!C20:C26)</f>
        <v>7</v>
      </c>
      <c r="C5" s="0">
        <f>SUM(Giorni!D20:D26)</f>
        <v>5</v>
      </c>
      <c r="D5" s="13">
        <f>SUM(Giorni!E20:E26)</f>
        <v>2</v>
      </c>
      <c r="E5" s="14">
        <f>SUM(Giorni!F20:F26)</f>
        <v>0</v>
      </c>
      <c r="F5" s="0">
        <f>SUM(Giorni!H20:H26)</f>
        <v>0</v>
      </c>
      <c r="G5" s="0">
        <f>SUM(Giorni!L20:L26)</f>
        <v>0</v>
      </c>
    </row>
    <row r="6" spans="1:8">
      <c r="A6" s="0" t="s">
        <v>357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0</v>
      </c>
      <c r="F6" s="0">
        <f>SUM(Giorni!H27:H33)</f>
        <v>0</v>
      </c>
      <c r="G6" s="0">
        <f>SUM(Giorni!L27:L33)</f>
        <v>0</v>
      </c>
    </row>
    <row r="7" spans="1:8">
      <c r="A7" s="0" t="s">
        <v>358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0</v>
      </c>
      <c r="F7" s="0">
        <f>SUM(Giorni!H34:H40)</f>
        <v>0</v>
      </c>
      <c r="G7" s="0">
        <f>SUM(Giorni!L34:L40)</f>
        <v>0</v>
      </c>
    </row>
    <row r="8" spans="1:8">
      <c r="A8" s="0" t="s">
        <v>359</v>
      </c>
      <c r="B8" s="0">
        <f>SUM(Giorni!C41:C47)</f>
        <v>7</v>
      </c>
      <c r="C8" s="0">
        <f>SUM(Giorni!D41:D47)</f>
        <v>5</v>
      </c>
      <c r="D8" s="13">
        <f>SUM(Giorni!E41:E47)</f>
        <v>2</v>
      </c>
      <c r="E8" s="14">
        <f>SUM(Giorni!F41:F47)</f>
        <v>0</v>
      </c>
      <c r="F8" s="0">
        <f>SUM(Giorni!H41:H47)</f>
        <v>0</v>
      </c>
      <c r="G8" s="0">
        <f>SUM(Giorni!L41:L47)</f>
        <v>0</v>
      </c>
    </row>
    <row r="9" spans="1:8">
      <c r="A9" s="0" t="s">
        <v>360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361</v>
      </c>
      <c r="B10" s="0">
        <f>SUM(Giorni!C55:C61)</f>
        <v>7</v>
      </c>
      <c r="C10" s="0">
        <f>SUM(Giorni!D55:D61)</f>
        <v>5</v>
      </c>
      <c r="D10" s="13">
        <f>SUM(Giorni!E55:E61)</f>
        <v>2</v>
      </c>
      <c r="E10" s="14">
        <f>SUM(Giorni!F55:F61)</f>
        <v>0</v>
      </c>
      <c r="F10" s="0">
        <f>SUM(Giorni!H55:H61)</f>
        <v>0</v>
      </c>
      <c r="G10" s="0">
        <f>SUM(Giorni!L55:L61)</f>
        <v>0</v>
      </c>
    </row>
    <row r="11" spans="1:8">
      <c r="A11" s="0" t="s">
        <v>362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0</v>
      </c>
      <c r="F11" s="0">
        <f>SUM(Giorni!H62:H68)</f>
        <v>0</v>
      </c>
      <c r="G11" s="0">
        <f>SUM(Giorni!L62:L68)</f>
        <v>0</v>
      </c>
    </row>
    <row r="12" spans="1:8">
      <c r="A12" s="0" t="s">
        <v>363</v>
      </c>
      <c r="B12" s="0">
        <f>SUM(Giorni!C69:C75)</f>
        <v>7</v>
      </c>
      <c r="C12" s="0">
        <f>SUM(Giorni!D69:D75)</f>
        <v>5</v>
      </c>
      <c r="D12" s="13">
        <f>SUM(Giorni!E69:E75)</f>
        <v>2</v>
      </c>
      <c r="E12" s="14">
        <f>SUM(Giorni!F69:F75)</f>
        <v>0</v>
      </c>
      <c r="F12" s="0">
        <f>SUM(Giorni!H69:H75)</f>
        <v>0</v>
      </c>
      <c r="G12" s="0">
        <f>SUM(Giorni!L69:L75)</f>
        <v>0</v>
      </c>
    </row>
    <row r="13" spans="1:8">
      <c r="A13" s="0" t="s">
        <v>364</v>
      </c>
      <c r="B13" s="0">
        <f>SUM(Giorni!C76:C82)</f>
        <v>7</v>
      </c>
      <c r="C13" s="0">
        <f>SUM(Giorni!D76:D82)</f>
        <v>5</v>
      </c>
      <c r="D13" s="13">
        <f>SUM(Giorni!E76:E82)</f>
        <v>2</v>
      </c>
      <c r="E13" s="14">
        <f>SUM(Giorni!F76:F82)</f>
        <v>0</v>
      </c>
      <c r="F13" s="0">
        <f>SUM(Giorni!H76:H82)</f>
        <v>0</v>
      </c>
      <c r="G13" s="0">
        <f>SUM(Giorni!L76:L82)</f>
        <v>0</v>
      </c>
    </row>
    <row r="14" spans="1:8">
      <c r="A14" s="0" t="s">
        <v>365</v>
      </c>
      <c r="B14" s="0">
        <f>SUM(Giorni!C83:C89)</f>
        <v>7</v>
      </c>
      <c r="C14" s="0">
        <f>SUM(Giorni!D83:D89)</f>
        <v>5</v>
      </c>
      <c r="D14" s="13">
        <f>SUM(Giorni!E83:E89)</f>
        <v>2</v>
      </c>
      <c r="E14" s="14">
        <f>SUM(Giorni!F83:F89)</f>
        <v>0</v>
      </c>
      <c r="F14" s="0">
        <f>SUM(Giorni!H83:H89)</f>
        <v>0</v>
      </c>
      <c r="G14" s="0">
        <f>SUM(Giorni!L83:L89)</f>
        <v>0</v>
      </c>
    </row>
    <row r="15" spans="1:8">
      <c r="A15" s="0" t="s">
        <v>366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367</v>
      </c>
      <c r="B16" s="0">
        <f>SUM(Giorni!C97:C103)</f>
        <v>7</v>
      </c>
      <c r="C16" s="0">
        <f>SUM(Giorni!D97:D103)</f>
        <v>5</v>
      </c>
      <c r="D16" s="13">
        <f>SUM(Giorni!E97:E103)</f>
        <v>2</v>
      </c>
      <c r="E16" s="14">
        <f>SUM(Giorni!F97:F103)</f>
        <v>0</v>
      </c>
      <c r="F16" s="0">
        <f>SUM(Giorni!H97:H103)</f>
        <v>0</v>
      </c>
      <c r="G16" s="0">
        <f>SUM(Giorni!L97:L103)</f>
        <v>0</v>
      </c>
    </row>
    <row r="17" spans="1:8">
      <c r="A17" s="0" t="s">
        <v>368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369</v>
      </c>
      <c r="B18" s="0">
        <f>SUM(Giorni!C111:C117)</f>
        <v>7</v>
      </c>
      <c r="C18" s="0">
        <f>SUM(Giorni!D111:D117)</f>
        <v>3</v>
      </c>
      <c r="D18" s="13">
        <f>SUM(Giorni!E111:E117)</f>
        <v>2</v>
      </c>
      <c r="E18" s="14">
        <f>SUM(Giorni!F111:F117)</f>
        <v>3</v>
      </c>
      <c r="F18" s="0">
        <f>SUM(Giorni!H111:H117)</f>
        <v>0</v>
      </c>
      <c r="G18" s="0">
        <f>SUM(Giorni!L111:L117)</f>
        <v>0</v>
      </c>
    </row>
    <row r="19" spans="1:8">
      <c r="A19" s="0" t="s">
        <v>370</v>
      </c>
      <c r="B19" s="0">
        <f>SUM(Giorni!C118:C124)</f>
        <v>7</v>
      </c>
      <c r="C19" s="0">
        <f>SUM(Giorni!D118:D124)</f>
        <v>4</v>
      </c>
      <c r="D19" s="13">
        <f>SUM(Giorni!E118:E124)</f>
        <v>2</v>
      </c>
      <c r="E19" s="14">
        <f>SUM(Giorni!F118:F124)</f>
        <v>1</v>
      </c>
      <c r="F19" s="0">
        <f>SUM(Giorni!H118:H124)</f>
        <v>0</v>
      </c>
      <c r="G19" s="0">
        <f>SUM(Giorni!L118:L124)</f>
        <v>0</v>
      </c>
    </row>
    <row r="20" spans="1:8">
      <c r="A20" s="0" t="s">
        <v>371</v>
      </c>
      <c r="B20" s="0">
        <f>SUM(Giorni!C125:C131)</f>
        <v>7</v>
      </c>
      <c r="C20" s="0">
        <f>SUM(Giorni!D125:D131)</f>
        <v>5</v>
      </c>
      <c r="D20" s="13">
        <f>SUM(Giorni!E125:E131)</f>
        <v>2</v>
      </c>
      <c r="E20" s="14">
        <f>SUM(Giorni!F125:F131)</f>
        <v>0</v>
      </c>
      <c r="F20" s="0">
        <f>SUM(Giorni!H125:H131)</f>
        <v>0</v>
      </c>
      <c r="G20" s="0">
        <f>SUM(Giorni!L125:L131)</f>
        <v>0</v>
      </c>
    </row>
    <row r="21" spans="1:8">
      <c r="A21" s="0" t="s">
        <v>372</v>
      </c>
      <c r="B21" s="0">
        <f>SUM(Giorni!C132:C138)</f>
        <v>7</v>
      </c>
      <c r="C21" s="0">
        <f>SUM(Giorni!D132:D138)</f>
        <v>5</v>
      </c>
      <c r="D21" s="13">
        <f>SUM(Giorni!E132:E138)</f>
        <v>2</v>
      </c>
      <c r="E21" s="14">
        <f>SUM(Giorni!F132:F138)</f>
        <v>0</v>
      </c>
      <c r="F21" s="0">
        <f>SUM(Giorni!H132:H138)</f>
        <v>0</v>
      </c>
      <c r="G21" s="0">
        <f>SUM(Giorni!L132:L138)</f>
        <v>0</v>
      </c>
    </row>
    <row r="22" spans="1:8">
      <c r="A22" s="16" t="s">
        <v>394</v>
      </c>
      <c r="B22" s="17">
        <f>SUM(B2:B21)</f>
        <v>137</v>
      </c>
      <c r="C22" s="17">
        <f>SUM(C2:C21)</f>
        <v>93</v>
      </c>
      <c r="D22" s="17">
        <f>SUM(D2:D21)</f>
        <v>40</v>
      </c>
      <c r="E22" s="17">
        <f>SUM(E2:E21)</f>
        <v>7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374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381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0" t="s">
        <v>382</v>
      </c>
      <c r="B3" s="0">
        <f>SUM(Giorni!C19:C49)</f>
        <v>31</v>
      </c>
      <c r="C3" s="0">
        <f>SUM(Giorni!D19:D49)</f>
        <v>22</v>
      </c>
      <c r="D3" s="13">
        <f>SUM(Giorni!E19:E49)</f>
        <v>9</v>
      </c>
      <c r="E3" s="14">
        <f>SUM(Giorni!F19:F49)</f>
        <v>1</v>
      </c>
      <c r="F3" s="0">
        <f>SUM(Giorni!H19:H49)</f>
        <v>0</v>
      </c>
      <c r="G3" s="0">
        <f>SUM(Giorni!L19:L49)</f>
        <v>0</v>
      </c>
    </row>
    <row r="4" spans="1:8">
      <c r="A4" s="0" t="s">
        <v>383</v>
      </c>
      <c r="B4" s="0">
        <f>SUM(Giorni!C50:C77)</f>
        <v>28</v>
      </c>
      <c r="C4" s="0">
        <f>SUM(Giorni!D50:D77)</f>
        <v>20</v>
      </c>
      <c r="D4" s="13">
        <f>SUM(Giorni!E50:E77)</f>
        <v>8</v>
      </c>
      <c r="E4" s="14">
        <f>SUM(Giorni!F50:F77)</f>
        <v>0</v>
      </c>
      <c r="F4" s="0">
        <f>SUM(Giorni!H50:H77)</f>
        <v>0</v>
      </c>
      <c r="G4" s="0">
        <f>SUM(Giorni!L50:L77)</f>
        <v>0</v>
      </c>
    </row>
    <row r="5" spans="1:8">
      <c r="A5" s="0" t="s">
        <v>384</v>
      </c>
      <c r="B5" s="0">
        <f>SUM(Giorni!C78:C108)</f>
        <v>31</v>
      </c>
      <c r="C5" s="0">
        <f>SUM(Giorni!D78:D108)</f>
        <v>23</v>
      </c>
      <c r="D5" s="13">
        <f>SUM(Giorni!E78:E108)</f>
        <v>8</v>
      </c>
      <c r="E5" s="14">
        <f>SUM(Giorni!F78:F108)</f>
        <v>0</v>
      </c>
      <c r="F5" s="0">
        <f>SUM(Giorni!H78:H108)</f>
        <v>0</v>
      </c>
      <c r="G5" s="0">
        <f>SUM(Giorni!L78:L108)</f>
        <v>0</v>
      </c>
    </row>
    <row r="6" spans="1:8">
      <c r="A6" s="0" t="s">
        <v>385</v>
      </c>
      <c r="B6" s="0">
        <f>SUM(Giorni!C109:C138)</f>
        <v>30</v>
      </c>
      <c r="C6" s="0">
        <f>SUM(Giorni!D109:D138)</f>
        <v>17</v>
      </c>
      <c r="D6" s="13">
        <f>SUM(Giorni!E109:E138)</f>
        <v>10</v>
      </c>
      <c r="E6" s="14">
        <f>SUM(Giorni!F109:F138)</f>
        <v>4</v>
      </c>
      <c r="F6" s="0">
        <f>SUM(Giorni!H109:H138)</f>
        <v>0</v>
      </c>
      <c r="G6" s="0">
        <f>SUM(Giorni!L109:L138)</f>
        <v>0</v>
      </c>
    </row>
    <row r="7" spans="1:8">
      <c r="A7" s="16" t="s">
        <v>394</v>
      </c>
      <c r="B7" s="17">
        <f>SUM(B2:B6)</f>
        <v>137</v>
      </c>
      <c r="C7" s="17">
        <f>SUM(C2:C6)</f>
        <v>93</v>
      </c>
      <c r="D7" s="17">
        <f>SUM(D2:D6)</f>
        <v>40</v>
      </c>
      <c r="E7" s="17">
        <f>SUM(E2:E6)</f>
        <v>7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387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82</v>
      </c>
      <c r="D3" s="13">
        <f>SUM(Giorni!E19:E138)</f>
        <v>35</v>
      </c>
      <c r="E3" s="14">
        <f>SUM(Giorni!F19:F138)</f>
        <v>5</v>
      </c>
      <c r="F3" s="0">
        <f>SUM(Giorni!H19:H138)</f>
        <v>0</v>
      </c>
      <c r="G3" s="0">
        <f>SUM(Giorni!L19:L138)</f>
        <v>0</v>
      </c>
    </row>
    <row r="4" spans="1:8">
      <c r="A4" s="16" t="s">
        <v>394</v>
      </c>
      <c r="B4" s="17">
        <f>SUM(B2:B3)</f>
        <v>137</v>
      </c>
      <c r="C4" s="17">
        <f>SUM(C2:C3)</f>
        <v>93</v>
      </c>
      <c r="D4" s="17">
        <f>SUM(D2:D3)</f>
        <v>40</v>
      </c>
      <c r="E4" s="17">
        <f>SUM(E2:E3)</f>
        <v>7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2025-04-02T14:01:31+02:00</dcterms:created>
  <dcterms:modified xsi:type="dcterms:W3CDTF">2025-04-02T14:01:31+02:00</dcterms:modified>
  <dc:title>Untitled Spreadsheet</dc:title>
  <dc:description/>
  <dc:subject/>
  <cp:keywords/>
  <cp:category/>
</cp:coreProperties>
</file>